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60" windowWidth="18060" windowHeight="1240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N70" i="1"/>
  <c r="M70"/>
  <c r="L70"/>
  <c r="J70"/>
  <c r="I70"/>
  <c r="H70"/>
  <c r="G70"/>
  <c r="E70"/>
  <c r="D70"/>
  <c r="C70"/>
  <c r="B70"/>
  <c r="N69"/>
  <c r="M69"/>
  <c r="L69"/>
  <c r="J69"/>
  <c r="I69"/>
  <c r="H69"/>
  <c r="G69"/>
  <c r="E69"/>
  <c r="D69"/>
  <c r="C69"/>
  <c r="B69"/>
  <c r="D71"/>
  <c r="N71"/>
  <c r="M71"/>
  <c r="L71"/>
  <c r="J71"/>
  <c r="I71"/>
  <c r="H71"/>
  <c r="G71"/>
  <c r="B71" l="1"/>
  <c r="C71"/>
  <c r="E71"/>
</calcChain>
</file>

<file path=xl/sharedStrings.xml><?xml version="1.0" encoding="utf-8"?>
<sst xmlns="http://schemas.openxmlformats.org/spreadsheetml/2006/main" count="149" uniqueCount="147">
  <si>
    <t>Q1</t>
  </si>
  <si>
    <t>Q2</t>
  </si>
  <si>
    <t>Q3</t>
  </si>
  <si>
    <t>Q4</t>
  </si>
  <si>
    <t>Avs</t>
  </si>
  <si>
    <t>Q5</t>
  </si>
  <si>
    <t>Q6</t>
  </si>
  <si>
    <t>Q7</t>
  </si>
  <si>
    <t>Q8</t>
  </si>
  <si>
    <t>Q9</t>
  </si>
  <si>
    <t>Q10</t>
  </si>
  <si>
    <t>eTextbooks</t>
  </si>
  <si>
    <t>Q11</t>
  </si>
  <si>
    <t>Q12</t>
  </si>
  <si>
    <t>Q13</t>
  </si>
  <si>
    <t>Q14</t>
  </si>
  <si>
    <t>Scheduling</t>
  </si>
  <si>
    <t>Morning</t>
  </si>
  <si>
    <t>It is useful but</t>
  </si>
  <si>
    <t>Working on the tutorial in class is good because it gives you a scheduled time to do the work as opposed to making the time at home yourself, but at the same time, the time the class is scheduled for may not be very condusive to working. Such as if it is an early class or a late class.</t>
  </si>
  <si>
    <t>I prefer having a textbook usually, but I like having a free copy more. But if it was having a hard copy versus having what is described in question 8, I would hands down pick question 8.</t>
  </si>
  <si>
    <t>I think the scheduling has been a good idea because it forces me to think about and try to understand the project more than 1 week before it is due. Also, as for tracking time, its sometimes hard. I skip around with what I'm programming and therefore it is hard to know what time I spend where.</t>
  </si>
  <si>
    <t>The best price is free.</t>
  </si>
  <si>
    <t>I think the hashing tutorial was good but I think it would work better as a supplement in addition to the lecture and with more discussion so its not just quiet reading. Maybe do the tutorial as a class.</t>
  </si>
  <si>
    <t>I like the idea of an online book but I'd also prefer the option of a physical textbook.</t>
  </si>
  <si>
    <t>I find that I learn better by reading and then coding the information for the class. Thus, this strategy was very helpful.</t>
  </si>
  <si>
    <t>I think they can be useful if they can be downloaded onto a computer and mobile device.</t>
  </si>
  <si>
    <t>I think you should continue to make the experience of doing projects more like the real world.</t>
  </si>
  <si>
    <t>I felt it was harder to know what parts to concentrate on learning the most.</t>
  </si>
  <si>
    <t>I feel it could be a good supplement to the course, but having the ability to question your professor over the details should not be replaced entirely by this system.</t>
  </si>
  <si>
    <t>In class response is invaluable while investigating new material.</t>
  </si>
  <si>
    <t>One day of lecture and one day of lab a week would be great to experiment.</t>
  </si>
  <si>
    <t>Schedule sheets are good because I think about the project well before I would without schedule sheets.</t>
  </si>
  <si>
    <t>Understood hashing very well with the tutorial coupled with reading the textbook on hashing.</t>
  </si>
  <si>
    <t>I learn better with lectures but an interactive tutorial would be useful as a supplement if I don't understand something.</t>
  </si>
  <si>
    <t>The tutorial would have [been] more helpful after a lecture on the material rather than completely replace an in-class lecture.</t>
  </si>
  <si>
    <t>The lab should be used as a supplement to a traditional lecture based class.</t>
  </si>
  <si>
    <t>The visualizations did help make the concepts clearer. I do think it would've been alright to read the tutorials for homework, then spend lecture time asking questions and doing examples in class.</t>
  </si>
  <si>
    <t>A lab class would probably be much more engaging.</t>
  </si>
  <si>
    <t>Scheduling is good to force you to start thinking about the program. I usually set these milestones on my own, so I'm not sure how much the successive schedules actually help. But the first is good to get you and your partner together so you at least realize all the parts and the time you have to get it done.</t>
  </si>
  <si>
    <t>(4) Can ask clarification.
Think it is very helpful. Still good to have someone there to ask and clarify. Being able to work on exercises also would help.</t>
  </si>
  <si>
    <t>An electronic textbook which is interactive could be immensly helpful, but some concepts could be difficult.</t>
  </si>
  <si>
    <t>Most people simply make everything up and then make a loose, separate "real" schedule, i.e., "lets try to meet at end of week and have x, y, z done."</t>
  </si>
  <si>
    <t>I prefer paper, but would use free online texts instead of having to pay for paper.</t>
  </si>
  <si>
    <t>It would have benefited more from companion lectures, some of the application details were easy to miss by just reading about it.</t>
  </si>
  <si>
    <t>My answer to 8 sumes it up.</t>
  </si>
  <si>
    <t>Should be worth fewer points off. Also, the first sheet aways feels… forced. At that point I'm really just getting into the project so its hard to know exactly what methods/classes/time expectations I want. It usuall just ends up being somewhat generalized and not too useful. May not be avoidable, but its something to consider. The second sheet tends to prove much more useful.</t>
  </si>
  <si>
    <t>It felt more "hands on". I preferred it to a straight rote lecture.</t>
  </si>
  <si>
    <t>I think the "labs"/interactive exercises are useful because they encourage students to ask questions. In classes with &gt; a dozen people questions are seldom asked, there's little interaction between the teacher and peers. I think the interactive exercises work well as "ice breakers".</t>
  </si>
  <si>
    <t>The second schedule sheet is unnecessary, perhaps the last one should be a separate submission from the project since it is easy to forget.</t>
  </si>
  <si>
    <t>If a schedule sheet is required, it should be able to provide points toward the project grade and not just take points away.</t>
  </si>
  <si>
    <t>Most of the hashing tutorial was very useful; however, parts of it were unclear.</t>
  </si>
  <si>
    <t>An electronic textbook would be useful but only as a supplement. Having someone explain it in person would always be better. Instant feedback questions would be great.</t>
  </si>
  <si>
    <t>(12) Its used in the workplace so it’s a good skill to develop.
The place I worked used scheduling software so its good to know but its just used for tracking your time.</t>
  </si>
  <si>
    <t>More exercises on actually seeing if learned something like the "instructor mode" but more detailed questions.</t>
  </si>
  <si>
    <t>The concept sounds good. Lots of exercises &amp; questions would be helpful.</t>
  </si>
  <si>
    <t>Maybe doing checks to actually verify that groups are following the schedules -&gt; weekly progress checks or actual verification that the group has made some tangible progress.</t>
  </si>
  <si>
    <t>It was useful when I reviewed it myself at home. You should make a similar tutorial for most other parts of this course.</t>
  </si>
  <si>
    <t>Only keep this because a similar "time estimate" system is used to get project times in many real-world project situations. (Agile development uses this for example.)</t>
  </si>
  <si>
    <t>It was helpful to go through the tutorial in class so we could ask questions. I did not find the collision resolution pseudo-probing to be very clear, but otherwise thought the tutorial was very informative.</t>
  </si>
  <si>
    <t>The electronic textbook was nice as we didn't have to carry our book around all the time to reference it, but I wish it was easier to print sections or view select chapters at one time.</t>
  </si>
  <si>
    <t>I think the schedule sheet process was helpful, but it was slightly hard to keep track of hours as sometimes you would spend an hour writing the code and hours looking for a mistake. It might be more helpful if the sheet was more structured for each project and this would also expand on the spec sheet's requirements.</t>
  </si>
  <si>
    <t>Working in class helps me ask questions. Don't have to find time outside of class.</t>
  </si>
  <si>
    <t>I would prefer it to be partially lab-based &amp; partially traditional.</t>
  </si>
  <si>
    <t>Shedule sheets should be updated much more often.</t>
  </si>
  <si>
    <t>Afternoon</t>
  </si>
  <si>
    <t>Both pros/cons to it.</t>
  </si>
  <si>
    <t>Losing points for lack of detail is a thing that shouldn't exist.</t>
  </si>
  <si>
    <t>Though the scheduling sheet hours weren't accurate, it helped me be aware of the project deadline. Thus, I end up thinking and working on the project way before the deadline.</t>
  </si>
  <si>
    <t>It was useful.</t>
  </si>
  <si>
    <t>It is much easier to search for information using electronic textbook.</t>
  </si>
  <si>
    <t>Sometimes I may have more hours plan on the schedule but end up spending much less time on it. It is hard to keep track of time.</t>
  </si>
  <si>
    <t>Tutorial was very detailed; if the testing portion of the Javea examples were fixed, I would use this tutorial everytime.</t>
  </si>
  <si>
    <t>I learn MUCH BETTER from performing individually on the material.</t>
  </si>
  <si>
    <t>Just seems like busy work with the incentive. And no, avoiding the loss of points is not an incentive; bonus points is an incentive, where loss of points can only be seen as a penalty. Positive reinforcement is better than negative punishment.</t>
  </si>
  <si>
    <t>It was a clear and logical presentation of the material. The visualization/interaction applets made it more enjoyable.
I have tried to learn hashing a couple of times now (2 previous courses) and could not understand until this tutorial.</t>
  </si>
  <si>
    <t>Ctrl-F is a magical feature in a textbook. Online texts can be difficult to read (eye strain). Free is always good.
A textbook or e-book is important for looking up facts. Even if there is an interactive online course/videos, the book is vital.</t>
  </si>
  <si>
    <t>1st: It forces you to read the spec sheet and think about what you have to do/element of the project.
2nd: Updating it a week later forces you to admit how much progress you have made and the impending deadline.
I am a computer engineer. Our lab director has been looking for a way to get students to start earlier on projects (such as turning in a component at a time, or software so far). I told him about your schedules -- not too much work, but makes you think &amp; plan. He wants to adopt it next semester.</t>
  </si>
  <si>
    <t>It absolutely does not replace a lecture.</t>
  </si>
  <si>
    <t>*</t>
  </si>
  <si>
    <r>
      <t xml:space="preserve">(7) I very much like to have </t>
    </r>
    <r>
      <rPr>
        <u/>
        <sz val="11"/>
        <color theme="1"/>
        <rFont val="Calibri"/>
        <family val="2"/>
        <scheme val="minor"/>
      </rPr>
      <t>both</t>
    </r>
    <r>
      <rPr>
        <sz val="11"/>
        <color theme="1"/>
        <rFont val="Calibri"/>
        <family val="2"/>
        <scheme val="minor"/>
      </rPr>
      <t>. A paper copy is easier to work with, but you always have a PDF on you, and you can't grep a dead tree.
It would be an excellent resource, but I don't feel that it could stand on its own. It could not replace the lecture.</t>
    </r>
  </si>
  <si>
    <t>1-3</t>
  </si>
  <si>
    <t xml:space="preserve">(13) Somewhere between the two [1 and 3]
It's annoying, if you want an accurate portrayal of this data, all code should be written in a DVCS such as Git. This does the bookkeeping for ou, and has the benefit of making it many times easier to collaborate with a partner. Its almost sad how many people don't know how to use version control...
</t>
  </si>
  <si>
    <t>The hashing tutorial helped me learn about the algorithms but I think some of the Java examples did not work correctly (they did not increment the p(k, i) correctly as stated) so it confused me a little.</t>
  </si>
  <si>
    <t>Electronic textbooks are a good idea because a lot of CS majors are on their computers so it is a quicker access to information.</t>
  </si>
  <si>
    <t>The schedule sheet is hard to follow what you intend to do because of other classes may suddenly bring something else of their own up (i.e., project, presentation, etc.) which affect your initial scheduling in the schedule sheet.</t>
  </si>
  <si>
    <t>I didn't have the Java plugin installed and I couldn't install it because the internet connection is so bad in Surge.</t>
  </si>
  <si>
    <t>Much simpler to just be able to have the textbook on my computer. I like having access to it everywhere.</t>
  </si>
  <si>
    <t>It hard to tell how much time I worked on it when I'm doing multiple things at once (watching TV, etc.)</t>
  </si>
  <si>
    <t>Although I didn't ask any questions during the tutorial, it was comforting to know that I could because we were in class.</t>
  </si>
  <si>
    <t>I originally answered that I would definitely prefer a paper copy, because I prefer being able to hold the book in my hands &amp; easily highlight/flip back and forth. However, once I got used to the PDF, I'm realizing I benefited from having the text portable on my computer &amp; being able to search the document for keywords.</t>
  </si>
  <si>
    <t>The benefit of the schedule sheet, for me, isn't necessarily the schedule/deadline part of it, but more that your are outlining the tasks you must complete.</t>
  </si>
  <si>
    <t>Balance it. More time as lecture-based class, though.</t>
  </si>
  <si>
    <t>I don't really follow my initial estimates but do my best to write down the actual times at the end. I can't follow it because my schedule is unpredictable.</t>
  </si>
  <si>
    <t>It really taught me about hashing. Greate tutorial.</t>
  </si>
  <si>
    <t>An interactive movie could more readily enthrall and encourage people who are studying.</t>
  </si>
  <si>
    <t>It makes the differences in both partner's work apparent from the get-go, which caused my partner to feel bad about how much work she was doing. Which wasn't the "get it done" attitude and more so the "How come you don't let me do things" attitude.</t>
  </si>
  <si>
    <t>Doing it in class ensured that I would actually do it.</t>
  </si>
  <si>
    <t>Lab-based classes are more helpful because we can put the knowledge to use with more help and less of a grade riding on it.</t>
  </si>
  <si>
    <t>Schedule sheets overall help.</t>
  </si>
  <si>
    <t>The descriptions were clear and precise although I didn't use the visualizations all that much.</t>
  </si>
  <si>
    <t>I love the idea of having a textbook like this online. I like being able to look something up and learn about it on demand, but I prefer a class if its available.</t>
  </si>
  <si>
    <t>It should be worth 5 points each time instead of 10.</t>
  </si>
  <si>
    <t>I believe the hashing tutorial should be done outside of class, with a small homework assignment (to make sure students actually do it). You can then also go over hashing in class to reinforce the concepts.</t>
  </si>
  <si>
    <t>--</t>
  </si>
  <si>
    <t>The online textbooks, with the exercises, sounds like a great idea. I think that the exercises should be done at home, but there should still be lectures to help reinforce the concepts in the online textbooks.</t>
  </si>
  <si>
    <t>I've never had problem with scheduling time for my projects (I enjoy CS projects so I start them early). The schedule sheet did not do much for me, but I can understand its value for people who have trouble scheduling time for their projects.</t>
  </si>
  <si>
    <t>Some parts could be better explained. The mid-square hashing was confusing because the size of r, the number of middle bits to take, wasn't really explained. Rest of the tutorial was awesome.</t>
  </si>
  <si>
    <t>The new textbook idea seems like a great idea. I have one suggestion that applies to both the textbook we're using right now and any new one you provide: The answers for the exercises should be provided. Nothing is more frustrating than to practice something without knowing if you're doing it right or not.</t>
  </si>
  <si>
    <t>I don't particularly care for it. I can schedule just fine on my own and I do not like adhering to the strict schedule.</t>
  </si>
  <si>
    <t>I only understood it when you gave the lecture within the class.</t>
  </si>
  <si>
    <t>Everything depends on the "effectiveness" of the medium. An effective teacher trumps a mediocre textbook/website, and a competent textbook/workshop can trump an ineffective lecture. I've been comfortable with the lectures.</t>
  </si>
  <si>
    <t>I think it worked very well. Sometimes its hard to pay attention in class, but the tutorial allow me to catch up at home or when I could focus.</t>
  </si>
  <si>
    <t>I like this idea if it could be done properly. Personally I find the hashing tutorial much easy to follow than lecture.</t>
  </si>
  <si>
    <t>I think schedule sheet is a good thing but I don't think people should be deducted points for it. It should help students who need help planning. For those who don't need/care to use it, it shouldn't hurt them.</t>
  </si>
  <si>
    <t>I don't feel like I got my money's worth by having the professor just sitting in class while we did what could have been done at home. I think it should have been supplementary to lectures.</t>
  </si>
  <si>
    <t>(7) Cntl-F
CS Empo sounds miserable. But an interactive textbook would be really helpful.</t>
  </si>
  <si>
    <t>The only thing they do is give my partner a chance to screw up by not turning it in by the deadline.</t>
  </si>
  <si>
    <t>I think that the hashing tutorial could have been done outside of class with half a class dedicated to questions.</t>
  </si>
  <si>
    <t>I think that it was very convenient, faster searching, less to carry, etc.</t>
  </si>
  <si>
    <t>When doing the tutorial on our own, it is much easier to look things over than if we were lectured.</t>
  </si>
  <si>
    <t>I would prefer a lab like 2114.</t>
  </si>
  <si>
    <t>The schedule sheet just becomes one more thing to do.</t>
  </si>
  <si>
    <t>It is very clear for me to read and understand, compared to the textbook. Also, to read them in class is more efficient, as I can ask questions to others or the teacher as soon as needed.</t>
  </si>
  <si>
    <t>I like electronic textbook. I can search the content I needed much easier. Also, I like visualizations. Be an international student, I may get lost in reading a loarge amount of text, but online textbook with visualizations always divides the things into different parts, so its easier for me to know the relationship among the different parts and understand each of them.</t>
  </si>
  <si>
    <t>One advantage of the schedule sheet is it push me to consider the project much earlier.</t>
  </si>
  <si>
    <t>I would love to see more tutorial going further and giving a visualization of an application using a hash table.</t>
  </si>
  <si>
    <t>I think it’s a delightful idea. When you read and want to make notes, its easier.</t>
  </si>
  <si>
    <t>Its great in terms of breaking down projects work but the time is not helpful.</t>
  </si>
  <si>
    <t>Very informative tutorial.</t>
  </si>
  <si>
    <t>Electronic &gt;&gt;&gt; paper copy. Even more so w/ interactive exercises and such. Copying, searching, etc. far better with electronic, not to mention it saves trees.</t>
  </si>
  <si>
    <t>Great idea, saved my butt, especially during the first couple of projects. Without it, and with no experience doing so for any previous projects, those first projects probably would have been a lot worse.</t>
  </si>
  <si>
    <t>Electronic is nice, but its important to have both. There are some instances where having your laptop isn't practical and the same is true for dead trees.</t>
  </si>
  <si>
    <t>The schedule is useful in that it forces you to think about what needs to be done. While I don't think it made an actual impact on my grade, I do think it helped with pacing.
The VT-supported repos[itory] idea discussed in class has some merit as well.</t>
  </si>
  <si>
    <t>(7) Which ever is free.</t>
  </si>
  <si>
    <t>I usually prefer non-online classes, but this was okay. I don't have much of an opinion as I still did the work in class. I know that doing the tutorials out of class would have resulted in me being lazier.</t>
  </si>
  <si>
    <t>I liked having an electronic textbook as it is easlier to search for material and it was free! :)</t>
  </si>
  <si>
    <t>I lost one point for turning in a schedule late. Besides that, student sheets have not had any impact on my grade. Personally, it doesn't matter to me whether or not they exist.</t>
  </si>
  <si>
    <t>In class the talking was distracting me from the hashing tutorial.</t>
  </si>
  <si>
    <t>I would like a way to work through the concepts with feedback so I can check my understanding.</t>
  </si>
  <si>
    <t>Schedule sheets helped break down the project, but usually the time was difficult to estimate.</t>
  </si>
  <si>
    <t>I didn't find it all that helpful. Actually, I read Section 9.4 of the textbook and that was significantly more helpful.</t>
  </si>
  <si>
    <t>It was nice in that the textbook was free, but PDF books are a little difficult to deal with at times.</t>
  </si>
  <si>
    <t>I tend to organize and schedule my time anyway, so I don't think the process helped me. That being said, I can't speak for anyone else (for whom it may have been beneficial).</t>
  </si>
  <si>
    <t>I feel a hybrid approach would work slightly better. Do three brief lecture snippits throughout the class as we work through it.</t>
  </si>
  <si>
    <t>Combined</t>
  </si>
  <si>
    <t>Averages</t>
  </si>
</sst>
</file>

<file path=xl/styles.xml><?xml version="1.0" encoding="utf-8"?>
<styleSheet xmlns="http://schemas.openxmlformats.org/spreadsheetml/2006/main">
  <fonts count="2">
    <font>
      <sz val="11"/>
      <color theme="1"/>
      <name val="Calibri"/>
      <family val="2"/>
      <scheme val="minor"/>
    </font>
    <font>
      <u/>
      <sz val="11"/>
      <color theme="1"/>
      <name val="Calibri"/>
      <family val="2"/>
      <scheme val="minor"/>
    </font>
  </fonts>
  <fills count="2">
    <fill>
      <patternFill patternType="none"/>
    </fill>
    <fill>
      <patternFill patternType="gray125"/>
    </fill>
  </fills>
  <borders count="9">
    <border>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s>
  <cellStyleXfs count="1">
    <xf numFmtId="0" fontId="0" fillId="0" borderId="0"/>
  </cellStyleXfs>
  <cellXfs count="21">
    <xf numFmtId="0" fontId="0" fillId="0" borderId="0" xfId="0"/>
    <xf numFmtId="0" fontId="0" fillId="0" borderId="5" xfId="0" applyBorder="1"/>
    <xf numFmtId="0" fontId="0" fillId="0" borderId="4" xfId="0" applyBorder="1"/>
    <xf numFmtId="0" fontId="0" fillId="0" borderId="0" xfId="0" applyBorder="1"/>
    <xf numFmtId="0" fontId="0" fillId="0" borderId="4" xfId="0" applyBorder="1" applyAlignment="1">
      <alignment vertical="top"/>
    </xf>
    <xf numFmtId="0" fontId="0" fillId="0" borderId="0" xfId="0" applyAlignment="1">
      <alignment vertical="top"/>
    </xf>
    <xf numFmtId="0" fontId="0" fillId="0" borderId="1" xfId="0" applyNumberFormat="1" applyBorder="1" applyAlignment="1">
      <alignment vertical="top" wrapText="1"/>
    </xf>
    <xf numFmtId="0" fontId="0" fillId="0" borderId="1" xfId="0" applyBorder="1" applyAlignment="1">
      <alignment vertical="top" wrapText="1"/>
    </xf>
    <xf numFmtId="0" fontId="0" fillId="0" borderId="5" xfId="0" applyBorder="1" applyAlignment="1">
      <alignment vertical="top"/>
    </xf>
    <xf numFmtId="0" fontId="0" fillId="0" borderId="7"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1" xfId="0" applyBorder="1" applyAlignment="1">
      <alignment vertical="top"/>
    </xf>
    <xf numFmtId="0" fontId="0" fillId="0" borderId="8" xfId="0" applyBorder="1" applyAlignment="1">
      <alignment vertical="top"/>
    </xf>
    <xf numFmtId="0" fontId="0" fillId="0" borderId="2" xfId="0" applyBorder="1" applyAlignment="1">
      <alignment vertical="top"/>
    </xf>
    <xf numFmtId="0" fontId="0" fillId="0" borderId="3" xfId="0" applyBorder="1" applyAlignment="1">
      <alignment vertical="top" wrapText="1"/>
    </xf>
    <xf numFmtId="0" fontId="0" fillId="0" borderId="0" xfId="0" applyFill="1" applyBorder="1" applyAlignment="1">
      <alignment vertical="top"/>
    </xf>
    <xf numFmtId="49" fontId="0" fillId="0" borderId="1" xfId="0" applyNumberFormat="1" applyBorder="1" applyAlignment="1">
      <alignment vertical="top" wrapText="1"/>
    </xf>
    <xf numFmtId="49" fontId="0" fillId="0" borderId="0" xfId="0" applyNumberFormat="1" applyAlignment="1">
      <alignment vertical="top"/>
    </xf>
    <xf numFmtId="0" fontId="0" fillId="0" borderId="0" xfId="0" quotePrefix="1" applyAlignment="1">
      <alignment vertical="top"/>
    </xf>
    <xf numFmtId="0" fontId="0" fillId="0" borderId="0" xfId="0" applyBorder="1" applyAlignment="1">
      <alignmen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71"/>
  <sheetViews>
    <sheetView tabSelected="1" topLeftCell="A57" workbookViewId="0">
      <selection activeCell="F69" sqref="F69"/>
    </sheetView>
  </sheetViews>
  <sheetFormatPr defaultRowHeight="15"/>
  <cols>
    <col min="1" max="1" width="10" style="5" customWidth="1"/>
    <col min="2" max="2" width="5" style="4" customWidth="1"/>
    <col min="3" max="4" width="4.85546875" style="5" customWidth="1"/>
    <col min="5" max="5" width="5.140625" style="5" customWidth="1"/>
    <col min="6" max="6" width="45.5703125" style="7" customWidth="1"/>
    <col min="7" max="8" width="4.7109375" style="5" customWidth="1"/>
    <col min="9" max="9" width="4.85546875" style="5" customWidth="1"/>
    <col min="10" max="10" width="5.42578125" style="5" customWidth="1"/>
    <col min="11" max="11" width="40.140625" style="7" customWidth="1"/>
    <col min="12" max="13" width="5" style="5" customWidth="1"/>
    <col min="14" max="14" width="4.85546875" style="5" customWidth="1"/>
    <col min="15" max="15" width="42.42578125" style="7" customWidth="1"/>
    <col min="16" max="22" width="9.140625" style="3"/>
  </cols>
  <sheetData>
    <row r="1" spans="1:22" s="1" customFormat="1">
      <c r="A1" s="8"/>
      <c r="B1" s="9" t="s">
        <v>4</v>
      </c>
      <c r="C1" s="10"/>
      <c r="D1" s="10"/>
      <c r="E1" s="10"/>
      <c r="F1" s="11"/>
      <c r="G1" s="9" t="s">
        <v>11</v>
      </c>
      <c r="H1" s="10"/>
      <c r="I1" s="10"/>
      <c r="J1" s="10"/>
      <c r="K1" s="11"/>
      <c r="L1" s="10" t="s">
        <v>16</v>
      </c>
      <c r="M1" s="10"/>
      <c r="N1" s="10"/>
      <c r="O1" s="11"/>
      <c r="P1" s="3"/>
      <c r="Q1" s="3"/>
      <c r="R1" s="3"/>
      <c r="S1" s="3"/>
      <c r="T1" s="3"/>
      <c r="U1" s="3"/>
      <c r="V1" s="3"/>
    </row>
    <row r="2" spans="1:22" s="3" customFormat="1">
      <c r="A2" s="12"/>
      <c r="B2" s="13" t="s">
        <v>0</v>
      </c>
      <c r="C2" s="14" t="s">
        <v>1</v>
      </c>
      <c r="D2" s="14" t="s">
        <v>2</v>
      </c>
      <c r="E2" s="14" t="s">
        <v>3</v>
      </c>
      <c r="F2" s="15" t="s">
        <v>5</v>
      </c>
      <c r="G2" s="14" t="s">
        <v>6</v>
      </c>
      <c r="H2" s="14" t="s">
        <v>7</v>
      </c>
      <c r="I2" s="14" t="s">
        <v>8</v>
      </c>
      <c r="J2" s="14" t="s">
        <v>9</v>
      </c>
      <c r="K2" s="15" t="s">
        <v>10</v>
      </c>
      <c r="L2" s="14" t="s">
        <v>12</v>
      </c>
      <c r="M2" s="14" t="s">
        <v>13</v>
      </c>
      <c r="N2" s="14" t="s">
        <v>14</v>
      </c>
      <c r="O2" s="15" t="s">
        <v>15</v>
      </c>
      <c r="P2" s="2"/>
    </row>
    <row r="3" spans="1:22">
      <c r="A3" s="5" t="s">
        <v>17</v>
      </c>
      <c r="B3" s="4">
        <v>5</v>
      </c>
      <c r="C3" s="5">
        <v>3</v>
      </c>
      <c r="D3" s="5">
        <v>3</v>
      </c>
      <c r="E3" s="5">
        <v>4</v>
      </c>
      <c r="G3" s="16">
        <v>2</v>
      </c>
      <c r="H3" s="16">
        <v>2</v>
      </c>
      <c r="I3" s="16">
        <v>4</v>
      </c>
      <c r="J3" s="16">
        <v>4</v>
      </c>
      <c r="L3" s="16">
        <v>5</v>
      </c>
      <c r="M3" s="16">
        <v>5</v>
      </c>
      <c r="N3" s="16">
        <v>4</v>
      </c>
    </row>
    <row r="4" spans="1:22">
      <c r="B4" s="4">
        <v>5</v>
      </c>
      <c r="C4" s="5">
        <v>4</v>
      </c>
      <c r="D4" s="5">
        <v>2</v>
      </c>
      <c r="E4" s="5">
        <v>2</v>
      </c>
      <c r="F4" s="17" t="s">
        <v>18</v>
      </c>
      <c r="G4" s="16">
        <v>2</v>
      </c>
      <c r="H4" s="16">
        <v>5</v>
      </c>
      <c r="I4" s="16">
        <v>4</v>
      </c>
      <c r="J4" s="16">
        <v>2</v>
      </c>
      <c r="L4" s="16">
        <v>3</v>
      </c>
      <c r="M4" s="16">
        <v>1</v>
      </c>
      <c r="N4" s="16">
        <v>1</v>
      </c>
    </row>
    <row r="5" spans="1:22">
      <c r="B5" s="4">
        <v>4</v>
      </c>
      <c r="C5" s="5">
        <v>4</v>
      </c>
      <c r="D5" s="5">
        <v>4</v>
      </c>
      <c r="E5" s="5">
        <v>4</v>
      </c>
      <c r="G5" s="16">
        <v>2</v>
      </c>
      <c r="H5" s="16">
        <v>5</v>
      </c>
      <c r="I5" s="16">
        <v>4</v>
      </c>
      <c r="J5" s="16">
        <v>2</v>
      </c>
      <c r="L5" s="16">
        <v>3</v>
      </c>
      <c r="M5" s="16">
        <v>3</v>
      </c>
      <c r="N5" s="16">
        <v>2</v>
      </c>
    </row>
    <row r="6" spans="1:22" ht="105">
      <c r="B6" s="4">
        <v>4</v>
      </c>
      <c r="C6" s="5">
        <v>4</v>
      </c>
      <c r="D6" s="5">
        <v>4</v>
      </c>
      <c r="E6" s="5">
        <v>2</v>
      </c>
      <c r="F6" s="6" t="s">
        <v>19</v>
      </c>
      <c r="G6" s="16">
        <v>2</v>
      </c>
      <c r="H6" s="16">
        <v>2</v>
      </c>
      <c r="I6" s="16">
        <v>5</v>
      </c>
      <c r="J6" s="16">
        <v>4</v>
      </c>
      <c r="K6" s="7" t="s">
        <v>20</v>
      </c>
      <c r="L6" s="5">
        <v>5</v>
      </c>
      <c r="M6" s="5">
        <v>5</v>
      </c>
      <c r="N6" s="5">
        <v>2</v>
      </c>
      <c r="O6" s="7" t="s">
        <v>21</v>
      </c>
    </row>
    <row r="7" spans="1:22">
      <c r="B7" s="4">
        <v>5</v>
      </c>
      <c r="C7" s="5">
        <v>3</v>
      </c>
      <c r="D7" s="5">
        <v>3</v>
      </c>
      <c r="E7" s="5">
        <v>4</v>
      </c>
      <c r="G7" s="5">
        <v>2</v>
      </c>
      <c r="H7" s="5">
        <v>5</v>
      </c>
      <c r="I7" s="5">
        <v>5</v>
      </c>
      <c r="J7" s="5">
        <v>5</v>
      </c>
      <c r="K7" s="7" t="s">
        <v>22</v>
      </c>
      <c r="L7" s="5">
        <v>3</v>
      </c>
      <c r="M7" s="5">
        <v>4</v>
      </c>
      <c r="N7" s="5">
        <v>3</v>
      </c>
    </row>
    <row r="8" spans="1:22" ht="75">
      <c r="B8" s="4">
        <v>4</v>
      </c>
      <c r="C8" s="5">
        <v>4</v>
      </c>
      <c r="D8" s="5">
        <v>4</v>
      </c>
      <c r="E8" s="5">
        <v>4</v>
      </c>
      <c r="F8" s="7" t="s">
        <v>23</v>
      </c>
      <c r="G8" s="5">
        <v>2</v>
      </c>
      <c r="H8" s="5">
        <v>1</v>
      </c>
      <c r="I8" s="5">
        <v>4</v>
      </c>
      <c r="J8" s="5">
        <v>4</v>
      </c>
      <c r="K8" s="7" t="s">
        <v>24</v>
      </c>
      <c r="L8" s="5">
        <v>3</v>
      </c>
      <c r="M8" s="5">
        <v>4</v>
      </c>
      <c r="N8" s="5">
        <v>2</v>
      </c>
    </row>
    <row r="9" spans="1:22">
      <c r="B9" s="4">
        <v>5</v>
      </c>
      <c r="C9" s="5">
        <v>4</v>
      </c>
      <c r="D9" s="5">
        <v>4</v>
      </c>
      <c r="E9" s="5">
        <v>3</v>
      </c>
      <c r="G9" s="5">
        <v>2</v>
      </c>
      <c r="H9" s="5">
        <v>5</v>
      </c>
      <c r="I9" s="5">
        <v>4</v>
      </c>
      <c r="J9" s="5">
        <v>4</v>
      </c>
      <c r="L9" s="5">
        <v>3</v>
      </c>
      <c r="M9" s="5">
        <v>3</v>
      </c>
      <c r="N9" s="5">
        <v>2</v>
      </c>
    </row>
    <row r="10" spans="1:22">
      <c r="B10" s="4">
        <v>3</v>
      </c>
      <c r="C10" s="5">
        <v>3</v>
      </c>
      <c r="D10" s="5">
        <v>3</v>
      </c>
      <c r="E10" s="5">
        <v>4</v>
      </c>
      <c r="G10" s="5">
        <v>2</v>
      </c>
      <c r="H10" s="5">
        <v>2</v>
      </c>
      <c r="I10" s="5">
        <v>4</v>
      </c>
      <c r="J10" s="5">
        <v>2</v>
      </c>
      <c r="L10" s="5">
        <v>3</v>
      </c>
      <c r="M10" s="5">
        <v>4</v>
      </c>
      <c r="N10" s="5">
        <v>4</v>
      </c>
    </row>
    <row r="11" spans="1:22" ht="60">
      <c r="B11" s="4">
        <v>4</v>
      </c>
      <c r="C11" s="5">
        <v>4</v>
      </c>
      <c r="D11" s="5">
        <v>4</v>
      </c>
      <c r="E11" s="5">
        <v>3</v>
      </c>
      <c r="F11" s="7" t="s">
        <v>25</v>
      </c>
      <c r="G11" s="5">
        <v>2</v>
      </c>
      <c r="H11" s="5">
        <v>1</v>
      </c>
      <c r="I11" s="5">
        <v>4</v>
      </c>
      <c r="J11" s="5">
        <v>5</v>
      </c>
      <c r="K11" s="7" t="s">
        <v>26</v>
      </c>
      <c r="L11" s="5">
        <v>4</v>
      </c>
      <c r="M11" s="5">
        <v>5</v>
      </c>
      <c r="N11" s="5">
        <v>4</v>
      </c>
      <c r="O11" s="7" t="s">
        <v>27</v>
      </c>
    </row>
    <row r="12" spans="1:22" ht="75">
      <c r="B12" s="4">
        <v>4</v>
      </c>
      <c r="C12" s="5">
        <v>2</v>
      </c>
      <c r="D12" s="5">
        <v>2</v>
      </c>
      <c r="E12" s="5">
        <v>3</v>
      </c>
      <c r="F12" s="7" t="s">
        <v>28</v>
      </c>
      <c r="G12" s="5">
        <v>2</v>
      </c>
      <c r="H12" s="5">
        <v>4</v>
      </c>
      <c r="I12" s="5">
        <v>4</v>
      </c>
      <c r="J12" s="5">
        <v>3</v>
      </c>
      <c r="K12" s="7" t="s">
        <v>29</v>
      </c>
      <c r="L12" s="5">
        <v>3</v>
      </c>
      <c r="M12" s="5">
        <v>4</v>
      </c>
      <c r="N12" s="5">
        <v>4</v>
      </c>
    </row>
    <row r="13" spans="1:22" ht="45">
      <c r="B13" s="4">
        <v>4</v>
      </c>
      <c r="C13" s="5">
        <v>4</v>
      </c>
      <c r="D13" s="5">
        <v>5</v>
      </c>
      <c r="E13" s="5">
        <v>2</v>
      </c>
      <c r="F13" s="7" t="s">
        <v>30</v>
      </c>
      <c r="G13" s="5">
        <v>2</v>
      </c>
      <c r="H13" s="5">
        <v>5</v>
      </c>
      <c r="I13" s="5">
        <v>5</v>
      </c>
      <c r="J13" s="5">
        <v>5</v>
      </c>
      <c r="K13" s="7" t="s">
        <v>31</v>
      </c>
      <c r="L13" s="5">
        <v>4</v>
      </c>
      <c r="M13" s="5">
        <v>5</v>
      </c>
      <c r="N13" s="5">
        <v>3</v>
      </c>
      <c r="O13" s="7" t="s">
        <v>32</v>
      </c>
    </row>
    <row r="14" spans="1:22" ht="60">
      <c r="B14" s="4">
        <v>5</v>
      </c>
      <c r="C14" s="5">
        <v>3</v>
      </c>
      <c r="D14" s="5">
        <v>4</v>
      </c>
      <c r="E14" s="5">
        <v>3</v>
      </c>
      <c r="F14" s="7" t="s">
        <v>33</v>
      </c>
      <c r="G14" s="5">
        <v>2</v>
      </c>
      <c r="H14" s="5">
        <v>2</v>
      </c>
      <c r="I14" s="5">
        <v>4</v>
      </c>
      <c r="J14" s="5">
        <v>2</v>
      </c>
      <c r="K14" s="7" t="s">
        <v>34</v>
      </c>
      <c r="L14" s="5">
        <v>3</v>
      </c>
      <c r="M14" s="5">
        <v>4</v>
      </c>
      <c r="N14" s="5">
        <v>4</v>
      </c>
    </row>
    <row r="15" spans="1:22" ht="45">
      <c r="B15" s="4">
        <v>4</v>
      </c>
      <c r="C15" s="5">
        <v>2</v>
      </c>
      <c r="D15" s="5">
        <v>2</v>
      </c>
      <c r="E15" s="5">
        <v>1</v>
      </c>
      <c r="F15" s="7" t="s">
        <v>35</v>
      </c>
      <c r="G15" s="5">
        <v>2</v>
      </c>
      <c r="H15" s="5">
        <v>4</v>
      </c>
      <c r="I15" s="5">
        <v>5</v>
      </c>
      <c r="J15" s="5">
        <v>3</v>
      </c>
      <c r="K15" s="7" t="s">
        <v>36</v>
      </c>
      <c r="L15" s="5">
        <v>5</v>
      </c>
      <c r="M15" s="5">
        <v>5</v>
      </c>
      <c r="N15" s="5">
        <v>4</v>
      </c>
    </row>
    <row r="16" spans="1:22" ht="105">
      <c r="B16" s="4">
        <v>4</v>
      </c>
      <c r="C16" s="5">
        <v>4</v>
      </c>
      <c r="D16" s="5">
        <v>4</v>
      </c>
      <c r="E16" s="5">
        <v>3</v>
      </c>
      <c r="F16" s="7" t="s">
        <v>37</v>
      </c>
      <c r="G16" s="5">
        <v>2</v>
      </c>
      <c r="H16" s="5">
        <v>3</v>
      </c>
      <c r="I16" s="5">
        <v>4</v>
      </c>
      <c r="J16" s="5">
        <v>4</v>
      </c>
      <c r="K16" s="7" t="s">
        <v>38</v>
      </c>
      <c r="L16" s="5">
        <v>3</v>
      </c>
      <c r="M16" s="5">
        <v>4</v>
      </c>
      <c r="N16" s="5">
        <v>4</v>
      </c>
      <c r="O16" s="7" t="s">
        <v>39</v>
      </c>
    </row>
    <row r="17" spans="1:15" ht="60">
      <c r="B17" s="4">
        <v>5</v>
      </c>
      <c r="C17" s="5">
        <v>4</v>
      </c>
      <c r="D17" s="5">
        <v>5</v>
      </c>
      <c r="E17" s="5">
        <v>4</v>
      </c>
      <c r="F17" s="7" t="s">
        <v>40</v>
      </c>
      <c r="G17" s="5">
        <v>2</v>
      </c>
      <c r="H17" s="5">
        <v>3</v>
      </c>
      <c r="I17" s="5">
        <v>4</v>
      </c>
      <c r="J17" s="5">
        <v>4</v>
      </c>
      <c r="K17" s="7" t="s">
        <v>41</v>
      </c>
      <c r="L17" s="5">
        <v>3</v>
      </c>
      <c r="M17" s="5">
        <v>2</v>
      </c>
      <c r="N17" s="5">
        <v>2</v>
      </c>
      <c r="O17" s="7" t="s">
        <v>42</v>
      </c>
    </row>
    <row r="18" spans="1:15" ht="30">
      <c r="B18" s="4">
        <v>3</v>
      </c>
      <c r="C18" s="5">
        <v>4</v>
      </c>
      <c r="D18" s="5">
        <v>4</v>
      </c>
      <c r="E18" s="5">
        <v>3</v>
      </c>
      <c r="G18" s="5">
        <v>2</v>
      </c>
      <c r="H18" s="5">
        <v>1</v>
      </c>
      <c r="I18" s="5">
        <v>5</v>
      </c>
      <c r="J18" s="5">
        <v>5</v>
      </c>
      <c r="K18" s="7" t="s">
        <v>43</v>
      </c>
      <c r="L18" s="5">
        <v>2</v>
      </c>
      <c r="M18" s="5">
        <v>2</v>
      </c>
      <c r="N18" s="5">
        <v>1</v>
      </c>
    </row>
    <row r="19" spans="1:15">
      <c r="B19" s="4">
        <v>3</v>
      </c>
      <c r="C19" s="5">
        <v>3</v>
      </c>
      <c r="D19" s="5">
        <v>3</v>
      </c>
      <c r="E19" s="5">
        <v>3</v>
      </c>
      <c r="G19" s="5">
        <v>1</v>
      </c>
      <c r="H19" s="5">
        <v>5</v>
      </c>
      <c r="I19" s="5">
        <v>4</v>
      </c>
      <c r="J19" s="5">
        <v>5</v>
      </c>
      <c r="L19" s="5">
        <v>3</v>
      </c>
      <c r="M19" s="5">
        <v>3</v>
      </c>
      <c r="N19" s="5">
        <v>4</v>
      </c>
    </row>
    <row r="20" spans="1:15" ht="150">
      <c r="B20" s="4">
        <v>4</v>
      </c>
      <c r="C20" s="5">
        <v>2</v>
      </c>
      <c r="D20" s="5">
        <v>3</v>
      </c>
      <c r="E20" s="5">
        <v>1</v>
      </c>
      <c r="F20" s="7" t="s">
        <v>44</v>
      </c>
      <c r="G20" s="5">
        <v>2</v>
      </c>
      <c r="H20" s="5">
        <v>1</v>
      </c>
      <c r="I20" s="5">
        <v>4</v>
      </c>
      <c r="J20" s="5">
        <v>2</v>
      </c>
      <c r="K20" s="7" t="s">
        <v>45</v>
      </c>
      <c r="L20" s="5">
        <v>4</v>
      </c>
      <c r="M20" s="5">
        <v>3</v>
      </c>
      <c r="N20" s="5">
        <v>4</v>
      </c>
      <c r="O20" s="7" t="s">
        <v>46</v>
      </c>
    </row>
    <row r="21" spans="1:15" ht="105">
      <c r="B21" s="4">
        <v>3</v>
      </c>
      <c r="C21" s="5">
        <v>4</v>
      </c>
      <c r="D21" s="5">
        <v>4</v>
      </c>
      <c r="E21" s="5">
        <v>4</v>
      </c>
      <c r="F21" s="7" t="s">
        <v>47</v>
      </c>
      <c r="G21" s="5">
        <v>2</v>
      </c>
      <c r="H21" s="5">
        <v>5</v>
      </c>
      <c r="I21" s="5">
        <v>4</v>
      </c>
      <c r="J21" s="5">
        <v>3</v>
      </c>
      <c r="K21" s="7" t="s">
        <v>48</v>
      </c>
      <c r="L21" s="5">
        <v>3</v>
      </c>
      <c r="M21" s="5">
        <v>2</v>
      </c>
      <c r="N21" s="5">
        <v>2</v>
      </c>
      <c r="O21" s="7" t="s">
        <v>49</v>
      </c>
    </row>
    <row r="22" spans="1:15" ht="45">
      <c r="B22" s="4">
        <v>4</v>
      </c>
      <c r="C22" s="5">
        <v>5</v>
      </c>
      <c r="D22" s="5">
        <v>4</v>
      </c>
      <c r="E22" s="5">
        <v>4</v>
      </c>
      <c r="G22" s="5">
        <v>2</v>
      </c>
      <c r="H22" s="5">
        <v>4</v>
      </c>
      <c r="I22" s="5">
        <v>4</v>
      </c>
      <c r="J22" s="5">
        <v>4</v>
      </c>
      <c r="L22" s="5">
        <v>2</v>
      </c>
      <c r="M22" s="5">
        <v>2</v>
      </c>
      <c r="N22" s="5">
        <v>4</v>
      </c>
      <c r="O22" s="7" t="s">
        <v>50</v>
      </c>
    </row>
    <row r="23" spans="1:15" ht="75">
      <c r="B23" s="4">
        <v>5</v>
      </c>
      <c r="C23" s="5">
        <v>3</v>
      </c>
      <c r="D23" s="5">
        <v>1</v>
      </c>
      <c r="E23" s="5">
        <v>3</v>
      </c>
      <c r="F23" s="7" t="s">
        <v>51</v>
      </c>
      <c r="G23" s="5">
        <v>2</v>
      </c>
      <c r="H23" s="5">
        <v>4</v>
      </c>
      <c r="I23" s="5">
        <v>4</v>
      </c>
      <c r="J23" s="5">
        <v>1</v>
      </c>
      <c r="K23" s="7" t="s">
        <v>52</v>
      </c>
      <c r="L23" s="5">
        <v>3</v>
      </c>
      <c r="M23" s="5">
        <v>5</v>
      </c>
      <c r="N23" s="5">
        <v>4</v>
      </c>
      <c r="O23" s="7" t="s">
        <v>53</v>
      </c>
    </row>
    <row r="24" spans="1:15">
      <c r="B24" s="4">
        <v>5</v>
      </c>
      <c r="C24" s="5">
        <v>4</v>
      </c>
      <c r="D24" s="5">
        <v>1</v>
      </c>
      <c r="E24" s="5">
        <v>4</v>
      </c>
      <c r="G24" s="5">
        <v>2</v>
      </c>
      <c r="H24" s="5">
        <v>2</v>
      </c>
      <c r="I24" s="5">
        <v>5</v>
      </c>
      <c r="J24" s="5">
        <v>5</v>
      </c>
      <c r="L24" s="5">
        <v>4</v>
      </c>
      <c r="M24" s="5">
        <v>5</v>
      </c>
      <c r="N24" s="5">
        <v>4</v>
      </c>
    </row>
    <row r="25" spans="1:15" ht="60">
      <c r="B25" s="4">
        <v>4</v>
      </c>
      <c r="C25" s="5">
        <v>3</v>
      </c>
      <c r="D25" s="5">
        <v>4</v>
      </c>
      <c r="E25" s="5">
        <v>4</v>
      </c>
      <c r="F25" s="7" t="s">
        <v>54</v>
      </c>
      <c r="G25" s="5">
        <v>2</v>
      </c>
      <c r="H25" s="5">
        <v>2</v>
      </c>
      <c r="I25" s="5">
        <v>4</v>
      </c>
      <c r="J25" s="5">
        <v>4</v>
      </c>
      <c r="K25" s="7" t="s">
        <v>55</v>
      </c>
      <c r="L25" s="5">
        <v>3</v>
      </c>
      <c r="M25" s="5">
        <v>4</v>
      </c>
      <c r="N25" s="5">
        <v>2</v>
      </c>
      <c r="O25" s="7" t="s">
        <v>56</v>
      </c>
    </row>
    <row r="26" spans="1:15" ht="60">
      <c r="B26" s="4">
        <v>2</v>
      </c>
      <c r="C26" s="5">
        <v>4</v>
      </c>
      <c r="D26" s="5">
        <v>4</v>
      </c>
      <c r="E26" s="5">
        <v>1</v>
      </c>
      <c r="F26" s="7" t="s">
        <v>57</v>
      </c>
      <c r="G26" s="5">
        <v>2</v>
      </c>
      <c r="H26" s="5">
        <v>5</v>
      </c>
      <c r="I26" s="5">
        <v>5</v>
      </c>
      <c r="J26" s="5">
        <v>4</v>
      </c>
      <c r="L26" s="5">
        <v>3</v>
      </c>
      <c r="M26" s="5">
        <v>4</v>
      </c>
      <c r="N26" s="5">
        <v>3</v>
      </c>
      <c r="O26" s="7" t="s">
        <v>58</v>
      </c>
    </row>
    <row r="27" spans="1:15">
      <c r="B27" s="4">
        <v>4</v>
      </c>
      <c r="C27" s="5">
        <v>5</v>
      </c>
      <c r="D27" s="5">
        <v>5</v>
      </c>
      <c r="E27" s="5">
        <v>5</v>
      </c>
      <c r="G27" s="5">
        <v>2</v>
      </c>
      <c r="H27" s="5">
        <v>5</v>
      </c>
      <c r="I27" s="5">
        <v>4</v>
      </c>
      <c r="J27" s="5">
        <v>4</v>
      </c>
      <c r="L27" s="5">
        <v>4</v>
      </c>
      <c r="M27" s="5">
        <v>4</v>
      </c>
      <c r="N27" s="5">
        <v>4</v>
      </c>
    </row>
    <row r="28" spans="1:15" ht="120">
      <c r="B28" s="4">
        <v>5</v>
      </c>
      <c r="C28" s="5">
        <v>4</v>
      </c>
      <c r="D28" s="5">
        <v>5</v>
      </c>
      <c r="E28" s="5">
        <v>4</v>
      </c>
      <c r="F28" s="7" t="s">
        <v>59</v>
      </c>
      <c r="G28" s="5">
        <v>2</v>
      </c>
      <c r="H28" s="5">
        <v>2</v>
      </c>
      <c r="I28" s="5">
        <v>5</v>
      </c>
      <c r="J28" s="5">
        <v>4</v>
      </c>
      <c r="K28" s="7" t="s">
        <v>60</v>
      </c>
      <c r="L28" s="5">
        <v>4</v>
      </c>
      <c r="M28" s="5">
        <v>4</v>
      </c>
      <c r="N28" s="5">
        <v>4</v>
      </c>
      <c r="O28" s="7" t="s">
        <v>61</v>
      </c>
    </row>
    <row r="29" spans="1:15" ht="30">
      <c r="B29" s="4">
        <v>4</v>
      </c>
      <c r="C29" s="5">
        <v>4</v>
      </c>
      <c r="D29" s="5">
        <v>4</v>
      </c>
      <c r="E29" s="5">
        <v>4</v>
      </c>
      <c r="F29" s="7" t="s">
        <v>62</v>
      </c>
      <c r="G29" s="5">
        <v>2</v>
      </c>
      <c r="H29" s="5">
        <v>4</v>
      </c>
      <c r="I29" s="5">
        <v>4</v>
      </c>
      <c r="J29" s="5">
        <v>4</v>
      </c>
      <c r="K29" s="7" t="s">
        <v>63</v>
      </c>
      <c r="L29" s="5">
        <v>4</v>
      </c>
      <c r="M29" s="5">
        <v>3</v>
      </c>
      <c r="N29" s="5">
        <v>4</v>
      </c>
      <c r="O29" s="7" t="s">
        <v>64</v>
      </c>
    </row>
    <row r="31" spans="1:15" ht="30">
      <c r="A31" s="5" t="s">
        <v>65</v>
      </c>
      <c r="B31" s="4">
        <v>3</v>
      </c>
      <c r="C31" s="5">
        <v>3</v>
      </c>
      <c r="D31" s="5">
        <v>4</v>
      </c>
      <c r="E31" s="5">
        <v>4</v>
      </c>
      <c r="G31" s="5">
        <v>2</v>
      </c>
      <c r="H31" s="5">
        <v>3</v>
      </c>
      <c r="I31" s="5">
        <v>4</v>
      </c>
      <c r="J31" s="5">
        <v>3</v>
      </c>
      <c r="K31" s="7" t="s">
        <v>66</v>
      </c>
      <c r="L31" s="5">
        <v>2</v>
      </c>
      <c r="M31" s="5">
        <v>2</v>
      </c>
      <c r="N31" s="5">
        <v>3</v>
      </c>
      <c r="O31" s="7" t="s">
        <v>67</v>
      </c>
    </row>
    <row r="32" spans="1:15">
      <c r="B32" s="4">
        <v>4</v>
      </c>
      <c r="C32" s="5">
        <v>3</v>
      </c>
      <c r="D32" s="5">
        <v>3</v>
      </c>
      <c r="E32" s="5">
        <v>1</v>
      </c>
      <c r="G32" s="5">
        <v>2</v>
      </c>
      <c r="H32" s="5">
        <v>5</v>
      </c>
      <c r="I32" s="5">
        <v>5</v>
      </c>
      <c r="J32" s="5">
        <v>5</v>
      </c>
      <c r="L32" s="5">
        <v>1</v>
      </c>
      <c r="M32" s="5">
        <v>1</v>
      </c>
      <c r="N32" s="5">
        <v>2</v>
      </c>
    </row>
    <row r="33" spans="2:15">
      <c r="B33" s="4">
        <v>4</v>
      </c>
      <c r="C33" s="5">
        <v>3</v>
      </c>
      <c r="D33" s="5">
        <v>4</v>
      </c>
      <c r="E33" s="5">
        <v>2</v>
      </c>
      <c r="G33" s="5">
        <v>2</v>
      </c>
      <c r="H33" s="5">
        <v>4</v>
      </c>
      <c r="I33" s="5">
        <v>4</v>
      </c>
      <c r="J33" s="5">
        <v>3</v>
      </c>
      <c r="L33" s="5">
        <v>2</v>
      </c>
      <c r="M33" s="5">
        <v>3</v>
      </c>
      <c r="N33" s="5">
        <v>4</v>
      </c>
    </row>
    <row r="34" spans="2:15" ht="75">
      <c r="B34" s="4">
        <v>5</v>
      </c>
      <c r="C34" s="5">
        <v>5</v>
      </c>
      <c r="D34" s="5">
        <v>5</v>
      </c>
      <c r="E34" s="5">
        <v>2</v>
      </c>
      <c r="G34" s="5">
        <v>2</v>
      </c>
      <c r="H34" s="5">
        <v>1</v>
      </c>
      <c r="I34" s="5">
        <v>5</v>
      </c>
      <c r="J34" s="5">
        <v>4</v>
      </c>
      <c r="L34" s="5">
        <v>4</v>
      </c>
      <c r="M34" s="5">
        <v>5</v>
      </c>
      <c r="N34" s="5">
        <v>2</v>
      </c>
      <c r="O34" s="7" t="s">
        <v>68</v>
      </c>
    </row>
    <row r="35" spans="2:15" ht="45">
      <c r="B35" s="4">
        <v>5</v>
      </c>
      <c r="C35" s="5">
        <v>5</v>
      </c>
      <c r="D35" s="5">
        <v>5</v>
      </c>
      <c r="E35" s="5">
        <v>3</v>
      </c>
      <c r="F35" s="7" t="s">
        <v>69</v>
      </c>
      <c r="G35" s="5">
        <v>2</v>
      </c>
      <c r="H35" s="5">
        <v>5</v>
      </c>
      <c r="I35" s="5">
        <v>4</v>
      </c>
      <c r="J35" s="5">
        <v>5</v>
      </c>
      <c r="K35" s="7" t="s">
        <v>70</v>
      </c>
      <c r="L35" s="5">
        <v>3</v>
      </c>
      <c r="M35" s="5">
        <v>3</v>
      </c>
      <c r="N35" s="5">
        <v>2</v>
      </c>
      <c r="O35" s="7" t="s">
        <v>71</v>
      </c>
    </row>
    <row r="36" spans="2:15" ht="90">
      <c r="B36" s="4">
        <v>4</v>
      </c>
      <c r="C36" s="5">
        <v>4</v>
      </c>
      <c r="D36" s="5">
        <v>4</v>
      </c>
      <c r="E36" s="5">
        <v>2</v>
      </c>
      <c r="F36" s="7" t="s">
        <v>72</v>
      </c>
      <c r="G36" s="5">
        <v>2</v>
      </c>
      <c r="H36" s="5">
        <v>5</v>
      </c>
      <c r="I36" s="5">
        <v>4</v>
      </c>
      <c r="J36" s="5">
        <v>5</v>
      </c>
      <c r="K36" s="7" t="s">
        <v>73</v>
      </c>
      <c r="L36" s="5">
        <v>3</v>
      </c>
      <c r="M36" s="5">
        <v>1</v>
      </c>
      <c r="N36" s="5">
        <v>2</v>
      </c>
      <c r="O36" s="7" t="s">
        <v>74</v>
      </c>
    </row>
    <row r="37" spans="2:15" ht="195">
      <c r="B37" s="4">
        <v>4</v>
      </c>
      <c r="C37" s="5">
        <v>4</v>
      </c>
      <c r="D37" s="5">
        <v>5</v>
      </c>
      <c r="E37" s="5">
        <v>4</v>
      </c>
      <c r="F37" s="7" t="s">
        <v>75</v>
      </c>
      <c r="G37" s="5">
        <v>2</v>
      </c>
      <c r="H37" s="5">
        <v>4</v>
      </c>
      <c r="I37" s="5">
        <v>4</v>
      </c>
      <c r="J37" s="5">
        <v>4</v>
      </c>
      <c r="K37" s="7" t="s">
        <v>76</v>
      </c>
      <c r="L37" s="5">
        <v>5</v>
      </c>
      <c r="M37" s="5">
        <v>5</v>
      </c>
      <c r="N37" s="5">
        <v>4</v>
      </c>
      <c r="O37" s="7" t="s">
        <v>77</v>
      </c>
    </row>
    <row r="38" spans="2:15">
      <c r="B38" s="4">
        <v>2</v>
      </c>
      <c r="C38" s="5">
        <v>3</v>
      </c>
      <c r="D38" s="5">
        <v>4</v>
      </c>
      <c r="E38" s="5">
        <v>1</v>
      </c>
      <c r="G38" s="5">
        <v>2</v>
      </c>
      <c r="H38" s="5">
        <v>5</v>
      </c>
      <c r="I38" s="5">
        <v>4</v>
      </c>
      <c r="J38" s="5">
        <v>5</v>
      </c>
      <c r="L38" s="5">
        <v>4</v>
      </c>
      <c r="M38" s="5">
        <v>4</v>
      </c>
      <c r="N38" s="5">
        <v>3</v>
      </c>
    </row>
    <row r="39" spans="2:15" ht="150">
      <c r="B39" s="4">
        <v>4</v>
      </c>
      <c r="C39" s="5">
        <v>1</v>
      </c>
      <c r="D39" s="5">
        <v>2</v>
      </c>
      <c r="E39" s="5">
        <v>3</v>
      </c>
      <c r="F39" s="7" t="s">
        <v>78</v>
      </c>
      <c r="G39" s="5">
        <v>2</v>
      </c>
      <c r="H39" s="5" t="s">
        <v>79</v>
      </c>
      <c r="I39" s="5">
        <v>3</v>
      </c>
      <c r="J39" s="5">
        <v>1</v>
      </c>
      <c r="K39" s="7" t="s">
        <v>80</v>
      </c>
      <c r="L39" s="5">
        <v>3</v>
      </c>
      <c r="M39" s="5">
        <v>1</v>
      </c>
      <c r="N39" s="18" t="s">
        <v>81</v>
      </c>
      <c r="O39" s="7" t="s">
        <v>82</v>
      </c>
    </row>
    <row r="40" spans="2:15" ht="90">
      <c r="B40" s="4">
        <v>4</v>
      </c>
      <c r="C40" s="5">
        <v>5</v>
      </c>
      <c r="D40" s="5">
        <v>4</v>
      </c>
      <c r="E40" s="5">
        <v>3</v>
      </c>
      <c r="F40" s="7" t="s">
        <v>83</v>
      </c>
      <c r="G40" s="5">
        <v>2</v>
      </c>
      <c r="H40" s="5">
        <v>3</v>
      </c>
      <c r="I40" s="5">
        <v>5</v>
      </c>
      <c r="J40" s="5">
        <v>5</v>
      </c>
      <c r="K40" s="7" t="s">
        <v>84</v>
      </c>
      <c r="L40" s="5">
        <v>3</v>
      </c>
      <c r="M40" s="5">
        <v>2</v>
      </c>
      <c r="N40" s="5">
        <v>2</v>
      </c>
      <c r="O40" s="7" t="s">
        <v>85</v>
      </c>
    </row>
    <row r="41" spans="2:15" ht="45">
      <c r="B41" s="4">
        <v>2</v>
      </c>
      <c r="C41" s="5">
        <v>3</v>
      </c>
      <c r="D41" s="5">
        <v>1</v>
      </c>
      <c r="E41" s="5">
        <v>3</v>
      </c>
      <c r="F41" s="7" t="s">
        <v>86</v>
      </c>
      <c r="G41" s="5">
        <v>2</v>
      </c>
      <c r="H41" s="5">
        <v>4</v>
      </c>
      <c r="I41" s="5">
        <v>5</v>
      </c>
      <c r="J41" s="5">
        <v>2</v>
      </c>
      <c r="K41" s="7" t="s">
        <v>87</v>
      </c>
      <c r="L41" s="5">
        <v>4</v>
      </c>
      <c r="M41" s="5">
        <v>4</v>
      </c>
      <c r="N41" s="5">
        <v>3</v>
      </c>
      <c r="O41" s="7" t="s">
        <v>88</v>
      </c>
    </row>
    <row r="42" spans="2:15" ht="120">
      <c r="B42" s="4">
        <v>5</v>
      </c>
      <c r="C42" s="5">
        <v>3</v>
      </c>
      <c r="D42" s="5">
        <v>3</v>
      </c>
      <c r="E42" s="5">
        <v>4</v>
      </c>
      <c r="F42" s="7" t="s">
        <v>89</v>
      </c>
      <c r="G42" s="5">
        <v>2</v>
      </c>
      <c r="H42" s="5">
        <v>3</v>
      </c>
      <c r="I42" s="5">
        <v>4</v>
      </c>
      <c r="J42" s="5">
        <v>1</v>
      </c>
      <c r="K42" s="7" t="s">
        <v>90</v>
      </c>
      <c r="L42" s="5">
        <v>4</v>
      </c>
      <c r="M42" s="5">
        <v>4</v>
      </c>
      <c r="N42" s="5">
        <v>2</v>
      </c>
      <c r="O42" s="7" t="s">
        <v>91</v>
      </c>
    </row>
    <row r="43" spans="2:15" ht="60">
      <c r="B43" s="4">
        <v>5</v>
      </c>
      <c r="C43" s="5">
        <v>4</v>
      </c>
      <c r="D43" s="5">
        <v>4</v>
      </c>
      <c r="E43" s="5">
        <v>4</v>
      </c>
      <c r="G43" s="5">
        <v>2</v>
      </c>
      <c r="H43" s="5">
        <v>5</v>
      </c>
      <c r="I43" s="5">
        <v>5</v>
      </c>
      <c r="J43" s="5">
        <v>2</v>
      </c>
      <c r="K43" s="7" t="s">
        <v>92</v>
      </c>
      <c r="L43" s="5">
        <v>3</v>
      </c>
      <c r="M43" s="5">
        <v>4</v>
      </c>
      <c r="N43" s="5">
        <v>2</v>
      </c>
      <c r="O43" s="7" t="s">
        <v>93</v>
      </c>
    </row>
    <row r="44" spans="2:15" ht="90">
      <c r="B44" s="4">
        <v>5</v>
      </c>
      <c r="C44" s="5">
        <v>5</v>
      </c>
      <c r="D44" s="5">
        <v>5</v>
      </c>
      <c r="E44" s="5">
        <v>5</v>
      </c>
      <c r="F44" s="7" t="s">
        <v>94</v>
      </c>
      <c r="G44" s="5">
        <v>2</v>
      </c>
      <c r="H44" s="5">
        <v>5</v>
      </c>
      <c r="I44" s="5">
        <v>5</v>
      </c>
      <c r="J44" s="5">
        <v>5</v>
      </c>
      <c r="K44" s="7" t="s">
        <v>95</v>
      </c>
      <c r="L44" s="5">
        <v>1</v>
      </c>
      <c r="M44" s="5">
        <v>2</v>
      </c>
      <c r="N44" s="5">
        <v>2</v>
      </c>
      <c r="O44" s="7" t="s">
        <v>96</v>
      </c>
    </row>
    <row r="45" spans="2:15" ht="60">
      <c r="B45" s="4">
        <v>4</v>
      </c>
      <c r="C45" s="5">
        <v>5</v>
      </c>
      <c r="D45" s="5">
        <v>5</v>
      </c>
      <c r="E45" s="5">
        <v>5</v>
      </c>
      <c r="F45" s="7" t="s">
        <v>97</v>
      </c>
      <c r="G45" s="5">
        <v>2</v>
      </c>
      <c r="H45" s="5">
        <v>1</v>
      </c>
      <c r="I45" s="5">
        <v>4</v>
      </c>
      <c r="J45" s="5">
        <v>5</v>
      </c>
      <c r="K45" s="7" t="s">
        <v>98</v>
      </c>
      <c r="L45" s="5">
        <v>4</v>
      </c>
      <c r="M45" s="5">
        <v>4</v>
      </c>
      <c r="N45" s="5">
        <v>3</v>
      </c>
      <c r="O45" s="7" t="s">
        <v>99</v>
      </c>
    </row>
    <row r="46" spans="2:15" ht="60">
      <c r="B46" s="4">
        <v>4</v>
      </c>
      <c r="C46" s="5">
        <v>3</v>
      </c>
      <c r="D46" s="5">
        <v>3</v>
      </c>
      <c r="E46" s="5">
        <v>3</v>
      </c>
      <c r="F46" s="7" t="s">
        <v>100</v>
      </c>
      <c r="G46" s="5">
        <v>2</v>
      </c>
      <c r="H46" s="5">
        <v>4</v>
      </c>
      <c r="I46" s="5">
        <v>5</v>
      </c>
      <c r="J46" s="5">
        <v>2</v>
      </c>
      <c r="K46" s="7" t="s">
        <v>101</v>
      </c>
      <c r="L46" s="5">
        <v>3</v>
      </c>
      <c r="M46" s="5">
        <v>4</v>
      </c>
      <c r="N46" s="5">
        <v>3</v>
      </c>
      <c r="O46" s="7" t="s">
        <v>102</v>
      </c>
    </row>
    <row r="47" spans="2:15" ht="90">
      <c r="B47" s="4">
        <v>5</v>
      </c>
      <c r="C47" s="5">
        <v>5</v>
      </c>
      <c r="D47" s="5">
        <v>4</v>
      </c>
      <c r="E47" s="5">
        <v>2</v>
      </c>
      <c r="F47" s="7" t="s">
        <v>103</v>
      </c>
      <c r="G47" s="5">
        <v>2</v>
      </c>
      <c r="H47" s="5">
        <v>4</v>
      </c>
      <c r="I47" s="5">
        <v>4</v>
      </c>
      <c r="J47" s="19" t="s">
        <v>104</v>
      </c>
      <c r="K47" s="7" t="s">
        <v>105</v>
      </c>
      <c r="L47" s="5">
        <v>2</v>
      </c>
      <c r="M47" s="5">
        <v>4</v>
      </c>
      <c r="N47" s="5">
        <v>1</v>
      </c>
      <c r="O47" s="7" t="s">
        <v>106</v>
      </c>
    </row>
    <row r="48" spans="2:15" ht="120">
      <c r="B48" s="4">
        <v>4</v>
      </c>
      <c r="C48" s="5">
        <v>4</v>
      </c>
      <c r="D48" s="5">
        <v>5</v>
      </c>
      <c r="E48" s="5">
        <v>3</v>
      </c>
      <c r="F48" s="7" t="s">
        <v>107</v>
      </c>
      <c r="G48" s="5">
        <v>2</v>
      </c>
      <c r="H48" s="5">
        <v>2</v>
      </c>
      <c r="I48" s="5">
        <v>5</v>
      </c>
      <c r="J48" s="5">
        <v>5</v>
      </c>
      <c r="K48" s="7" t="s">
        <v>108</v>
      </c>
      <c r="L48" s="5">
        <v>3</v>
      </c>
      <c r="M48" s="5">
        <v>3</v>
      </c>
      <c r="N48" s="5">
        <v>3</v>
      </c>
      <c r="O48" s="7" t="s">
        <v>109</v>
      </c>
    </row>
    <row r="49" spans="2:15">
      <c r="B49" s="4">
        <v>4</v>
      </c>
      <c r="C49" s="5">
        <v>1</v>
      </c>
      <c r="D49" s="5">
        <v>3</v>
      </c>
      <c r="E49" s="5">
        <v>1</v>
      </c>
      <c r="G49" s="5">
        <v>2</v>
      </c>
      <c r="H49" s="5">
        <v>4</v>
      </c>
      <c r="I49" s="5">
        <v>4</v>
      </c>
      <c r="J49" s="5">
        <v>4</v>
      </c>
      <c r="L49" s="5">
        <v>3</v>
      </c>
      <c r="M49" s="5">
        <v>4</v>
      </c>
      <c r="N49" s="5">
        <v>3</v>
      </c>
    </row>
    <row r="50" spans="2:15">
      <c r="B50" s="4">
        <v>4</v>
      </c>
      <c r="C50" s="5">
        <v>1</v>
      </c>
      <c r="D50" s="5">
        <v>1</v>
      </c>
      <c r="E50" s="5">
        <v>4</v>
      </c>
      <c r="G50" s="5">
        <v>2</v>
      </c>
      <c r="H50" s="5">
        <v>5</v>
      </c>
      <c r="I50" s="5">
        <v>4</v>
      </c>
      <c r="J50" s="5">
        <v>2</v>
      </c>
      <c r="L50" s="5">
        <v>4</v>
      </c>
      <c r="M50" s="5">
        <v>3</v>
      </c>
      <c r="N50" s="5">
        <v>2</v>
      </c>
    </row>
    <row r="51" spans="2:15" ht="90">
      <c r="B51" s="4">
        <v>5</v>
      </c>
      <c r="C51" s="5">
        <v>2</v>
      </c>
      <c r="D51" s="5">
        <v>1</v>
      </c>
      <c r="E51" s="5">
        <v>5</v>
      </c>
      <c r="F51" s="7" t="s">
        <v>110</v>
      </c>
      <c r="G51" s="5">
        <v>2</v>
      </c>
      <c r="H51" s="5">
        <v>4</v>
      </c>
      <c r="I51" s="5">
        <v>4</v>
      </c>
      <c r="J51" s="5">
        <v>1</v>
      </c>
      <c r="K51" s="7" t="s">
        <v>111</v>
      </c>
      <c r="L51" s="5">
        <v>3</v>
      </c>
      <c r="M51" s="5">
        <v>2</v>
      </c>
      <c r="N51" s="5">
        <v>1</v>
      </c>
    </row>
    <row r="52" spans="2:15" ht="75">
      <c r="B52" s="4">
        <v>5</v>
      </c>
      <c r="C52" s="5">
        <v>4</v>
      </c>
      <c r="D52" s="5">
        <v>5</v>
      </c>
      <c r="E52" s="5">
        <v>3</v>
      </c>
      <c r="F52" s="7" t="s">
        <v>112</v>
      </c>
      <c r="G52" s="5">
        <v>2</v>
      </c>
      <c r="H52" s="5">
        <v>2</v>
      </c>
      <c r="I52" s="5">
        <v>4</v>
      </c>
      <c r="J52" s="5">
        <v>5</v>
      </c>
      <c r="K52" s="7" t="s">
        <v>113</v>
      </c>
      <c r="L52" s="5">
        <v>3</v>
      </c>
      <c r="M52" s="5">
        <v>4</v>
      </c>
      <c r="N52" s="5">
        <v>3</v>
      </c>
      <c r="O52" s="7" t="s">
        <v>114</v>
      </c>
    </row>
    <row r="53" spans="2:15" ht="60">
      <c r="B53" s="4">
        <v>4</v>
      </c>
      <c r="C53" s="5">
        <v>2</v>
      </c>
      <c r="D53" s="5">
        <v>1</v>
      </c>
      <c r="E53" s="5">
        <v>2</v>
      </c>
      <c r="F53" s="7" t="s">
        <v>115</v>
      </c>
      <c r="G53" s="5">
        <v>2</v>
      </c>
      <c r="H53" s="5">
        <v>4</v>
      </c>
      <c r="I53" s="5">
        <v>4</v>
      </c>
      <c r="J53" s="5">
        <v>1</v>
      </c>
      <c r="K53" s="7" t="s">
        <v>116</v>
      </c>
      <c r="L53" s="5">
        <v>3</v>
      </c>
      <c r="M53" s="5">
        <v>2</v>
      </c>
      <c r="N53" s="5">
        <v>2</v>
      </c>
      <c r="O53" s="7" t="s">
        <v>117</v>
      </c>
    </row>
    <row r="54" spans="2:15" ht="45">
      <c r="B54" s="4">
        <v>4</v>
      </c>
      <c r="C54" s="5">
        <v>2</v>
      </c>
      <c r="D54" s="5">
        <v>2</v>
      </c>
      <c r="E54" s="5">
        <v>2</v>
      </c>
      <c r="F54" s="7" t="s">
        <v>118</v>
      </c>
      <c r="G54" s="5">
        <v>2</v>
      </c>
      <c r="H54" s="5">
        <v>3</v>
      </c>
      <c r="I54" s="5">
        <v>5</v>
      </c>
      <c r="J54" s="5">
        <v>2</v>
      </c>
      <c r="K54" s="7" t="s">
        <v>119</v>
      </c>
      <c r="L54" s="5">
        <v>4</v>
      </c>
      <c r="M54" s="5">
        <v>4</v>
      </c>
      <c r="N54" s="5">
        <v>3</v>
      </c>
    </row>
    <row r="55" spans="2:15" ht="45">
      <c r="B55" s="4">
        <v>4</v>
      </c>
      <c r="C55" s="5">
        <v>2</v>
      </c>
      <c r="D55" s="5">
        <v>1</v>
      </c>
      <c r="E55" s="5">
        <v>1</v>
      </c>
      <c r="F55" s="7" t="s">
        <v>120</v>
      </c>
      <c r="G55" s="5">
        <v>2</v>
      </c>
      <c r="H55" s="5">
        <v>1</v>
      </c>
      <c r="I55" s="5">
        <v>5</v>
      </c>
      <c r="J55" s="5">
        <v>2</v>
      </c>
      <c r="K55" s="7" t="s">
        <v>121</v>
      </c>
      <c r="L55" s="5">
        <v>3</v>
      </c>
      <c r="M55" s="5">
        <v>2</v>
      </c>
      <c r="N55" s="5">
        <v>1</v>
      </c>
      <c r="O55" s="7" t="s">
        <v>122</v>
      </c>
    </row>
    <row r="56" spans="2:15" ht="135">
      <c r="B56" s="4">
        <v>4</v>
      </c>
      <c r="C56" s="5">
        <v>4</v>
      </c>
      <c r="D56" s="5">
        <v>3</v>
      </c>
      <c r="E56" s="5">
        <v>5</v>
      </c>
      <c r="F56" s="7" t="s">
        <v>123</v>
      </c>
      <c r="G56" s="5">
        <v>2</v>
      </c>
      <c r="H56" s="5">
        <v>5</v>
      </c>
      <c r="I56" s="5">
        <v>5</v>
      </c>
      <c r="J56" s="5">
        <v>2</v>
      </c>
      <c r="K56" s="7" t="s">
        <v>124</v>
      </c>
      <c r="L56" s="5">
        <v>4</v>
      </c>
      <c r="M56" s="5">
        <v>3</v>
      </c>
      <c r="N56" s="5">
        <v>4</v>
      </c>
      <c r="O56" s="7" t="s">
        <v>125</v>
      </c>
    </row>
    <row r="57" spans="2:15">
      <c r="B57" s="4">
        <v>4</v>
      </c>
      <c r="C57" s="5">
        <v>2</v>
      </c>
      <c r="D57" s="5">
        <v>1</v>
      </c>
      <c r="E57" s="5">
        <v>1</v>
      </c>
      <c r="G57" s="5">
        <v>2</v>
      </c>
      <c r="H57" s="5">
        <v>5</v>
      </c>
      <c r="I57" s="5">
        <v>4</v>
      </c>
      <c r="J57" s="5">
        <v>1</v>
      </c>
      <c r="L57" s="5">
        <v>3</v>
      </c>
      <c r="M57" s="5">
        <v>3</v>
      </c>
      <c r="N57" s="5">
        <v>2</v>
      </c>
    </row>
    <row r="58" spans="2:15" ht="45">
      <c r="B58" s="4">
        <v>5</v>
      </c>
      <c r="C58" s="5">
        <v>5</v>
      </c>
      <c r="D58" s="5">
        <v>5</v>
      </c>
      <c r="E58" s="5">
        <v>5</v>
      </c>
      <c r="F58" s="7" t="s">
        <v>126</v>
      </c>
      <c r="G58" s="5">
        <v>2</v>
      </c>
      <c r="H58" s="5">
        <v>5</v>
      </c>
      <c r="I58" s="5">
        <v>5</v>
      </c>
      <c r="J58" s="5">
        <v>4</v>
      </c>
      <c r="K58" s="7" t="s">
        <v>127</v>
      </c>
      <c r="L58" s="5">
        <v>2</v>
      </c>
      <c r="M58" s="5">
        <v>2</v>
      </c>
      <c r="N58" s="5">
        <v>3</v>
      </c>
      <c r="O58" s="7" t="s">
        <v>128</v>
      </c>
    </row>
    <row r="59" spans="2:15">
      <c r="B59" s="4">
        <v>4</v>
      </c>
      <c r="C59" s="5">
        <v>4</v>
      </c>
      <c r="D59" s="5">
        <v>5</v>
      </c>
      <c r="E59" s="5">
        <v>5</v>
      </c>
      <c r="G59" s="5">
        <v>2</v>
      </c>
      <c r="H59" s="5">
        <v>5</v>
      </c>
      <c r="I59" s="5">
        <v>5</v>
      </c>
      <c r="J59" s="5">
        <v>5</v>
      </c>
      <c r="L59" s="5">
        <v>1</v>
      </c>
      <c r="M59" s="5">
        <v>2</v>
      </c>
      <c r="N59" s="5">
        <v>1</v>
      </c>
    </row>
    <row r="60" spans="2:15">
      <c r="B60" s="4">
        <v>5</v>
      </c>
      <c r="C60" s="5">
        <v>4</v>
      </c>
      <c r="D60" s="5">
        <v>5</v>
      </c>
      <c r="E60" s="5">
        <v>4</v>
      </c>
      <c r="G60" s="5">
        <v>2</v>
      </c>
      <c r="H60" s="5">
        <v>5</v>
      </c>
      <c r="I60" s="5">
        <v>5</v>
      </c>
      <c r="J60" s="5">
        <v>5</v>
      </c>
      <c r="L60" s="5">
        <v>5</v>
      </c>
      <c r="M60" s="5">
        <v>5</v>
      </c>
      <c r="N60" s="5">
        <v>4</v>
      </c>
    </row>
    <row r="61" spans="2:15" ht="75">
      <c r="B61" s="4">
        <v>5</v>
      </c>
      <c r="C61" s="5">
        <v>4</v>
      </c>
      <c r="D61" s="5">
        <v>2</v>
      </c>
      <c r="E61" s="5">
        <v>2</v>
      </c>
      <c r="F61" s="7" t="s">
        <v>129</v>
      </c>
      <c r="G61" s="5">
        <v>2</v>
      </c>
      <c r="H61" s="5">
        <v>5</v>
      </c>
      <c r="I61" s="5">
        <v>5</v>
      </c>
      <c r="J61" s="5">
        <v>1</v>
      </c>
      <c r="K61" s="7" t="s">
        <v>130</v>
      </c>
      <c r="L61" s="5">
        <v>5</v>
      </c>
      <c r="M61" s="5">
        <v>5</v>
      </c>
      <c r="N61" s="5">
        <v>4</v>
      </c>
      <c r="O61" s="7" t="s">
        <v>131</v>
      </c>
    </row>
    <row r="62" spans="2:15" ht="90">
      <c r="B62" s="4">
        <v>5</v>
      </c>
      <c r="C62" s="5">
        <v>3</v>
      </c>
      <c r="D62" s="5">
        <v>3</v>
      </c>
      <c r="E62" s="5">
        <v>4</v>
      </c>
      <c r="F62" s="7" t="s">
        <v>144</v>
      </c>
      <c r="G62" s="5">
        <v>1</v>
      </c>
      <c r="H62" s="5">
        <v>1</v>
      </c>
      <c r="I62" s="5">
        <v>4</v>
      </c>
      <c r="J62" s="5">
        <v>1</v>
      </c>
      <c r="K62" s="7" t="s">
        <v>132</v>
      </c>
      <c r="L62" s="5">
        <v>3</v>
      </c>
      <c r="M62" s="5">
        <v>4</v>
      </c>
      <c r="N62" s="5">
        <v>4</v>
      </c>
      <c r="O62" s="7" t="s">
        <v>133</v>
      </c>
    </row>
    <row r="63" spans="2:15">
      <c r="B63" s="4">
        <v>4</v>
      </c>
      <c r="C63" s="5">
        <v>5</v>
      </c>
      <c r="D63" s="5">
        <v>4</v>
      </c>
      <c r="E63" s="5">
        <v>5</v>
      </c>
      <c r="G63" s="5">
        <v>2</v>
      </c>
      <c r="H63" s="5">
        <v>3</v>
      </c>
      <c r="I63" s="5">
        <v>4</v>
      </c>
      <c r="J63" s="5">
        <v>4</v>
      </c>
      <c r="K63" s="7" t="s">
        <v>134</v>
      </c>
      <c r="L63" s="5">
        <v>3</v>
      </c>
      <c r="M63" s="5">
        <v>3</v>
      </c>
      <c r="N63" s="5">
        <v>4</v>
      </c>
    </row>
    <row r="64" spans="2:15">
      <c r="B64" s="4">
        <v>5</v>
      </c>
      <c r="C64" s="5">
        <v>5</v>
      </c>
      <c r="D64" s="5">
        <v>5</v>
      </c>
      <c r="E64" s="5">
        <v>4</v>
      </c>
      <c r="G64" s="5">
        <v>2</v>
      </c>
      <c r="H64" s="5">
        <v>5</v>
      </c>
      <c r="I64" s="5">
        <v>5</v>
      </c>
      <c r="J64" s="5">
        <v>5</v>
      </c>
      <c r="L64" s="5">
        <v>2</v>
      </c>
      <c r="M64" s="5">
        <v>2</v>
      </c>
      <c r="N64" s="5">
        <v>2</v>
      </c>
    </row>
    <row r="65" spans="1:15" ht="75">
      <c r="B65" s="4">
        <v>4</v>
      </c>
      <c r="C65" s="5">
        <v>3</v>
      </c>
      <c r="D65" s="5">
        <v>3</v>
      </c>
      <c r="E65" s="5">
        <v>5</v>
      </c>
      <c r="F65" s="7" t="s">
        <v>135</v>
      </c>
      <c r="G65" s="5">
        <v>2</v>
      </c>
      <c r="H65" s="5">
        <v>5</v>
      </c>
      <c r="I65" s="5">
        <v>4</v>
      </c>
      <c r="J65" s="5">
        <v>1</v>
      </c>
      <c r="K65" s="7" t="s">
        <v>136</v>
      </c>
      <c r="L65" s="5">
        <v>3</v>
      </c>
      <c r="M65" s="5">
        <v>3</v>
      </c>
      <c r="N65" s="5">
        <v>3</v>
      </c>
      <c r="O65" s="7" t="s">
        <v>137</v>
      </c>
    </row>
    <row r="66" spans="1:15" ht="45">
      <c r="B66" s="4">
        <v>5</v>
      </c>
      <c r="C66" s="5">
        <v>2</v>
      </c>
      <c r="D66" s="5">
        <v>1</v>
      </c>
      <c r="E66" s="5">
        <v>1</v>
      </c>
      <c r="F66" s="7" t="s">
        <v>138</v>
      </c>
      <c r="G66" s="5">
        <v>1</v>
      </c>
      <c r="H66" s="5">
        <v>2</v>
      </c>
      <c r="I66" s="5">
        <v>4</v>
      </c>
      <c r="J66" s="5">
        <v>5</v>
      </c>
      <c r="K66" s="7" t="s">
        <v>139</v>
      </c>
      <c r="L66" s="5">
        <v>3</v>
      </c>
      <c r="M66" s="5">
        <v>3</v>
      </c>
      <c r="N66" s="5">
        <v>2</v>
      </c>
      <c r="O66" s="7" t="s">
        <v>140</v>
      </c>
    </row>
    <row r="67" spans="1:15" ht="60">
      <c r="B67" s="4">
        <v>4</v>
      </c>
      <c r="C67" s="5">
        <v>2</v>
      </c>
      <c r="D67" s="5">
        <v>1</v>
      </c>
      <c r="E67" s="5">
        <v>1</v>
      </c>
      <c r="F67" s="7" t="s">
        <v>141</v>
      </c>
      <c r="G67" s="5">
        <v>2</v>
      </c>
      <c r="H67" s="5">
        <v>1</v>
      </c>
      <c r="I67" s="5">
        <v>4</v>
      </c>
      <c r="J67" s="5">
        <v>3</v>
      </c>
      <c r="K67" s="7" t="s">
        <v>142</v>
      </c>
      <c r="L67" s="5">
        <v>3</v>
      </c>
      <c r="M67" s="5">
        <v>4</v>
      </c>
      <c r="N67" s="5">
        <v>2</v>
      </c>
      <c r="O67" s="7" t="s">
        <v>143</v>
      </c>
    </row>
    <row r="68" spans="1:15">
      <c r="A68" s="12" t="s">
        <v>146</v>
      </c>
      <c r="B68" s="20"/>
    </row>
    <row r="69" spans="1:15">
      <c r="A69" s="12" t="s">
        <v>17</v>
      </c>
      <c r="B69" s="20">
        <f>SUM(B3:B29)/27</f>
        <v>4.1111111111111107</v>
      </c>
      <c r="C69" s="20">
        <f t="shared" ref="C69:E69" si="0">SUM(C3:C29)/27</f>
        <v>3.5925925925925926</v>
      </c>
      <c r="D69" s="20">
        <f t="shared" si="0"/>
        <v>3.5185185185185186</v>
      </c>
      <c r="E69" s="20">
        <f t="shared" si="0"/>
        <v>3.1851851851851851</v>
      </c>
      <c r="G69" s="20">
        <f t="shared" ref="G69:J69" si="1">SUM(G3:G29)/27</f>
        <v>1.962962962962963</v>
      </c>
      <c r="H69" s="20">
        <f t="shared" si="1"/>
        <v>3.2962962962962963</v>
      </c>
      <c r="I69" s="20">
        <f t="shared" si="1"/>
        <v>4.2962962962962967</v>
      </c>
      <c r="J69" s="20">
        <f t="shared" si="1"/>
        <v>3.6296296296296298</v>
      </c>
      <c r="L69" s="20">
        <f t="shared" ref="L69:N69" si="2">SUM(L3:L29)/27</f>
        <v>3.4074074074074074</v>
      </c>
      <c r="M69" s="20">
        <f t="shared" si="2"/>
        <v>3.6666666666666665</v>
      </c>
      <c r="N69" s="20">
        <f t="shared" si="2"/>
        <v>3.1481481481481484</v>
      </c>
    </row>
    <row r="70" spans="1:15">
      <c r="A70" s="12" t="s">
        <v>65</v>
      </c>
      <c r="B70" s="20">
        <f>SUM(B31:B67)/37</f>
        <v>4.243243243243243</v>
      </c>
      <c r="C70" s="20">
        <f t="shared" ref="C70:E70" si="3">SUM(C31:C67)/37</f>
        <v>3.3783783783783785</v>
      </c>
      <c r="D70" s="20">
        <f t="shared" si="3"/>
        <v>3.2972972972972974</v>
      </c>
      <c r="E70" s="20">
        <f t="shared" si="3"/>
        <v>3.0810810810810811</v>
      </c>
      <c r="G70" s="20">
        <f t="shared" ref="G70:J70" si="4">SUM(G31:G67)/37</f>
        <v>1.9459459459459461</v>
      </c>
      <c r="H70" s="20">
        <f t="shared" si="4"/>
        <v>3.5945945945945947</v>
      </c>
      <c r="I70" s="20">
        <f t="shared" si="4"/>
        <v>4.4054054054054053</v>
      </c>
      <c r="J70" s="20">
        <f t="shared" si="4"/>
        <v>3.1351351351351351</v>
      </c>
      <c r="L70" s="20">
        <f t="shared" ref="L70:N70" si="5">SUM(L31:L67)/37</f>
        <v>3.0810810810810811</v>
      </c>
      <c r="M70" s="20">
        <f t="shared" si="5"/>
        <v>3.1351351351351351</v>
      </c>
      <c r="N70" s="20">
        <f t="shared" si="5"/>
        <v>2.5135135135135136</v>
      </c>
    </row>
    <row r="71" spans="1:15">
      <c r="A71" s="12" t="s">
        <v>145</v>
      </c>
      <c r="B71" s="20">
        <f>SUM(B5:B70)/64</f>
        <v>4.1617867867867862</v>
      </c>
      <c r="C71" s="20">
        <f>SUM(C5:C70)/64</f>
        <v>3.4682964214214214</v>
      </c>
      <c r="D71" s="20">
        <f>SUM(D5:D70)/64</f>
        <v>3.4189971221221218</v>
      </c>
      <c r="E71" s="20">
        <f>SUM(E5:E70)/64</f>
        <v>3.1291604104104107</v>
      </c>
      <c r="G71" s="20">
        <f>SUM(G5:G70)/64</f>
        <v>1.9517017017017018</v>
      </c>
      <c r="H71" s="20">
        <f>SUM(H5:H70)/64</f>
        <v>3.4670451701701701</v>
      </c>
      <c r="I71" s="20">
        <f>SUM(I5:I70)/64</f>
        <v>4.3703390890890894</v>
      </c>
      <c r="J71" s="20">
        <f>SUM(J5:J70)/64</f>
        <v>3.3556994494494492</v>
      </c>
      <c r="L71" s="20">
        <f>SUM(L5:L70)/64</f>
        <v>3.195132632632633</v>
      </c>
      <c r="M71" s="20">
        <f>SUM(M5:M70)/64</f>
        <v>3.3719031531531529</v>
      </c>
      <c r="N71" s="20">
        <f>SUM(N5:N70)/64</f>
        <v>2.7915884634634636</v>
      </c>
    </row>
  </sheetData>
  <mergeCells count="3">
    <mergeCell ref="B1:F1"/>
    <mergeCell ref="G1:K1"/>
    <mergeCell ref="L1:O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Cliff</dc:creator>
  <cp:lastModifiedBy>Cliff</cp:lastModifiedBy>
  <dcterms:created xsi:type="dcterms:W3CDTF">2011-11-11T22:09:42Z</dcterms:created>
  <dcterms:modified xsi:type="dcterms:W3CDTF">2011-11-12T04:20:43Z</dcterms:modified>
</cp:coreProperties>
</file>